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<sst xmlns="http://schemas.openxmlformats.org/spreadsheetml/2006/main" count="26">
  <si>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2017年度虎林市社会保险基金收支决算表</t>
  </si>
  <si>
    <t>决算公开15表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</si>
  <si>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</si>
  <si>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</si>
  <si>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</si>
  <si>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</si>
  <si>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</si>
  <si>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</si>
  <si>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</si>
  <si>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</si>
  <si>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</si>
  <si>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</si>
  <si>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</si>
  <si>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>一、收入</t>
  </si>
  <si>
    <t xml:space="preserve">   其中:保险费收入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</si>
  <si>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</si>
  <si>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</si>
  <si>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</si>
  <si>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</si>
  <si>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</si>
  <si>
    <t>二、支出</t>
  </si>
  <si>
    <t xml:space="preserve">   其中:社会保险待遇支出</t>
  </si>
  <si>
    <t xml:space="preserve">        其他支出</t>
  </si>
  <si>
    <t xml:space="preserve">        转移支出</t>
  </si>
  <si>
    <t>三、本年收支结余</t>
  </si>
  <si>
    <t>四、年末滚存结余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</si>
</sst>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2" sqref="A2:J2"/>
    </sheetView>
  </sheetViews>
  <sheetFormatPr defaultColWidth="12.1833333333333" defaultRowHeight="15.55" customHeight="1"/>
  <cols>
    <col min="1" max="1" width="30" style="1" customWidth="1"/>
    <col min="2" max="2" width="13.125" style="1" customWidth="1"/>
    <col min="3" max="3" width="12.125" style="1" customWidth="1"/>
    <col min="4" max="4" width="12.5" style="1" customWidth="1"/>
    <col min="5" max="5" width="13.125" style="1" customWidth="1"/>
    <col min="6" max="6" width="12.25" style="1" customWidth="1"/>
    <col min="7" max="7" width="11.875" style="1" customWidth="1"/>
    <col min="8" max="9" width="12.625" style="1" customWidth="1"/>
    <col min="10" max="10" width="12.5" style="1" customWidth="1"/>
    <col min="11" max="256" width="12.1833333333333" style="1" customWidth="1"/>
    <col min="257" max="16384" width="12.1833333333333" style="1"/>
  </cols>
  <sheetData>
    <row r="1" s="1" customFormat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6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6.9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43.5" customHeight="1" spans="1:10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="1" customFormat="1" ht="16.95" customHeight="1" spans="1:10">
      <c r="A5" s="6" t="s">
        <v>13</v>
      </c>
      <c r="B5" s="7">
        <f t="shared" ref="B5:B17" si="0">SUM(C5:J5)</f>
        <v>53375</v>
      </c>
      <c r="C5" s="8">
        <v>29466</v>
      </c>
      <c r="D5" s="8">
        <v>3573</v>
      </c>
      <c r="E5" s="8">
        <v>1069</v>
      </c>
      <c r="F5" s="8">
        <v>9010</v>
      </c>
      <c r="G5" s="8">
        <v>9358</v>
      </c>
      <c r="H5" s="8">
        <v>299</v>
      </c>
      <c r="I5" s="8">
        <v>484</v>
      </c>
      <c r="J5" s="8">
        <v>116</v>
      </c>
    </row>
    <row r="6" s="1" customFormat="1" ht="16.95" customHeight="1" spans="1:10">
      <c r="A6" s="9" t="s">
        <v>14</v>
      </c>
      <c r="B6" s="7">
        <f t="shared" si="0"/>
        <v>25983</v>
      </c>
      <c r="C6" s="8">
        <v>11588</v>
      </c>
      <c r="D6" s="8">
        <v>677</v>
      </c>
      <c r="E6" s="8">
        <v>0</v>
      </c>
      <c r="F6" s="8">
        <v>8927</v>
      </c>
      <c r="G6" s="8">
        <v>4186</v>
      </c>
      <c r="H6" s="8">
        <v>292</v>
      </c>
      <c r="I6" s="8">
        <v>213</v>
      </c>
      <c r="J6" s="8">
        <v>100</v>
      </c>
    </row>
    <row r="7" s="1" customFormat="1" customHeight="1" spans="1:10">
      <c r="A7" s="9" t="s">
        <v>15</v>
      </c>
      <c r="B7" s="7">
        <f t="shared" si="0"/>
        <v>1042</v>
      </c>
      <c r="C7" s="8">
        <v>51</v>
      </c>
      <c r="D7" s="8">
        <v>774</v>
      </c>
      <c r="E7" s="8">
        <v>0</v>
      </c>
      <c r="F7" s="8">
        <v>83</v>
      </c>
      <c r="G7" s="8">
        <v>33</v>
      </c>
      <c r="H7" s="8">
        <v>7</v>
      </c>
      <c r="I7" s="8">
        <v>79</v>
      </c>
      <c r="J7" s="8">
        <v>15</v>
      </c>
    </row>
    <row r="8" s="1" customFormat="1" customHeight="1" spans="1:10">
      <c r="A8" s="9" t="s">
        <v>16</v>
      </c>
      <c r="B8" s="7">
        <f t="shared" si="0"/>
        <v>17065</v>
      </c>
      <c r="C8" s="8">
        <v>8736</v>
      </c>
      <c r="D8" s="8">
        <v>2122</v>
      </c>
      <c r="E8" s="8">
        <v>1069</v>
      </c>
      <c r="F8" s="8">
        <v>0</v>
      </c>
      <c r="G8" s="8">
        <v>5138</v>
      </c>
      <c r="H8" s="8">
        <v>0</v>
      </c>
      <c r="I8" s="8">
        <v>0</v>
      </c>
      <c r="J8" s="8">
        <v>0</v>
      </c>
    </row>
    <row r="9" s="1" customFormat="1" ht="16.95" customHeight="1" spans="1:10">
      <c r="A9" s="9" t="s">
        <v>17</v>
      </c>
      <c r="B9" s="7">
        <f t="shared" si="0"/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</row>
    <row r="10" s="1" customFormat="1" ht="16.95" customHeight="1" spans="1:10">
      <c r="A10" s="9" t="s">
        <v>18</v>
      </c>
      <c r="B10" s="7">
        <f t="shared" si="0"/>
        <v>13</v>
      </c>
      <c r="C10" s="8">
        <v>13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</row>
    <row r="11" s="1" customFormat="1" ht="16.95" customHeight="1" spans="1:10">
      <c r="A11" s="9" t="s">
        <v>19</v>
      </c>
      <c r="B11" s="7">
        <f t="shared" si="0"/>
        <v>480</v>
      </c>
      <c r="C11" s="8">
        <v>469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11</v>
      </c>
      <c r="J11" s="8">
        <v>0</v>
      </c>
    </row>
    <row r="12" s="1" customFormat="1" ht="16.95" customHeight="1" spans="1:10">
      <c r="A12" s="6" t="s">
        <v>20</v>
      </c>
      <c r="B12" s="7">
        <f t="shared" si="0"/>
        <v>50651</v>
      </c>
      <c r="C12" s="8">
        <v>28993</v>
      </c>
      <c r="D12" s="8">
        <v>1792</v>
      </c>
      <c r="E12" s="8">
        <v>1069</v>
      </c>
      <c r="F12" s="8">
        <v>6519</v>
      </c>
      <c r="G12" s="8">
        <v>8438</v>
      </c>
      <c r="H12" s="8">
        <v>432</v>
      </c>
      <c r="I12" s="8">
        <v>3323</v>
      </c>
      <c r="J12" s="8">
        <v>85</v>
      </c>
    </row>
    <row r="13" s="1" customFormat="1" ht="16.95" customHeight="1" spans="1:10">
      <c r="A13" s="9" t="s">
        <v>21</v>
      </c>
      <c r="B13" s="7">
        <f t="shared" si="0"/>
        <v>47067</v>
      </c>
      <c r="C13" s="8">
        <v>28658</v>
      </c>
      <c r="D13" s="8">
        <v>1766</v>
      </c>
      <c r="E13" s="8">
        <v>1069</v>
      </c>
      <c r="F13" s="8">
        <v>6519</v>
      </c>
      <c r="G13" s="8">
        <v>8209</v>
      </c>
      <c r="H13" s="8">
        <v>432</v>
      </c>
      <c r="I13" s="8">
        <v>329</v>
      </c>
      <c r="J13" s="8">
        <v>85</v>
      </c>
    </row>
    <row r="14" s="1" customFormat="1" ht="16.95" customHeight="1" spans="1:10">
      <c r="A14" s="9" t="s">
        <v>22</v>
      </c>
      <c r="B14" s="7">
        <f t="shared" si="0"/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</row>
    <row r="15" s="1" customFormat="1" ht="16.95" customHeight="1" spans="1:10">
      <c r="A15" s="9" t="s">
        <v>23</v>
      </c>
      <c r="B15" s="7">
        <f t="shared" si="0"/>
        <v>138</v>
      </c>
      <c r="C15" s="8">
        <v>112</v>
      </c>
      <c r="D15" s="8">
        <v>26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</row>
    <row r="16" s="1" customFormat="1" ht="16.95" customHeight="1" spans="1:10">
      <c r="A16" s="6" t="s">
        <v>24</v>
      </c>
      <c r="B16" s="7">
        <f t="shared" si="0"/>
        <v>2724</v>
      </c>
      <c r="C16" s="7">
        <f t="shared" ref="C16:J16" si="1">SUM(C5)-SUM(C12)</f>
        <v>473</v>
      </c>
      <c r="D16" s="7">
        <f t="shared" si="1"/>
        <v>1781</v>
      </c>
      <c r="E16" s="7">
        <f t="shared" si="1"/>
        <v>0</v>
      </c>
      <c r="F16" s="7">
        <f t="shared" si="1"/>
        <v>2491</v>
      </c>
      <c r="G16" s="7">
        <f t="shared" si="1"/>
        <v>920</v>
      </c>
      <c r="H16" s="7">
        <f t="shared" si="1"/>
        <v>-133</v>
      </c>
      <c r="I16" s="7">
        <f t="shared" si="1"/>
        <v>-2839</v>
      </c>
      <c r="J16" s="7">
        <f t="shared" si="1"/>
        <v>31</v>
      </c>
    </row>
    <row r="17" s="1" customFormat="1" ht="16.95" customHeight="1" spans="1:10">
      <c r="A17" s="6" t="s">
        <v>25</v>
      </c>
      <c r="B17" s="7">
        <f t="shared" si="0"/>
        <v>19856</v>
      </c>
      <c r="C17" s="8">
        <v>1</v>
      </c>
      <c r="D17" s="8">
        <v>8138</v>
      </c>
      <c r="E17" s="8">
        <v>0</v>
      </c>
      <c r="F17" s="8">
        <v>7475</v>
      </c>
      <c r="G17" s="8">
        <v>2814</v>
      </c>
      <c r="H17" s="8">
        <v>760</v>
      </c>
      <c r="I17" s="8">
        <v>0</v>
      </c>
      <c r="J17" s="8">
        <v>668</v>
      </c>
    </row>
  </sheetData>
  <mergeCells count="3">
    <mergeCell ref="A1:J1"/>
    <mergeCell ref="A2:J2"/>
    <mergeCell ref="A3:J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SBK-02</dc:creator>
  <cp:lastModifiedBy>GKK-YL</cp:lastModifiedBy>
  <dcterms:created xsi:type="dcterms:W3CDTF">2018-10-17T03:00:00Z</dcterms:created>
  <dcterms:modified xsi:type="dcterms:W3CDTF">2018-10-17T10:49:34Z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